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<sst xmlns="http://schemas.openxmlformats.org/spreadsheetml/2006/main" count="47" uniqueCount="47">
  <si>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附件1</t>
  </si>
  <si>
    <t>2026年第1季度普通公益性岗位城区预拨款汇总表</t>
  </si>
  <si>
    <t>序号</t>
  </si>
  <si>
    <t>单位</t>
  </si>
  <si>
    <t>1月岗位数</t>
  </si>
  <si>
    <t>2月岗位数</t>
  </si>
  <si>
    <t>3月岗位数</t>
  </si>
  <si>
    <t xml:space="preserve">补贴标准 (元/月） </t>
  </si>
  <si>
    <t>第1季度拟拨款金额（元）</t>
  </si>
  <si>
    <t>备注</t>
  </si>
  <si>
    <t>1</t>
  </si>
  <si>
    <t>洋县政务服务中心</t>
  </si>
  <si>
    <t>洋县人社局</t>
  </si>
  <si>
    <t>3</t>
  </si>
  <si>
    <t>洋县审计局</t>
  </si>
  <si>
    <t>4</t>
  </si>
  <si>
    <t>洋县养老经办中心</t>
  </si>
  <si>
    <t>5</t>
  </si>
  <si>
    <t>洋县延安精神研究会</t>
  </si>
  <si>
    <t>6</t>
  </si>
  <si>
    <t>洋县档案馆</t>
  </si>
  <si>
    <t>2月底到期2人</t>
  </si>
  <si>
    <t>7</t>
  </si>
  <si>
    <t>洋县城居中心</t>
  </si>
  <si>
    <t>8</t>
  </si>
  <si>
    <t>洋县就业创业服务中心</t>
  </si>
  <si>
    <t>9</t>
  </si>
  <si>
    <t xml:space="preserve">
洋县零工市场</t>
  </si>
  <si>
    <t>10</t>
  </si>
  <si>
    <t>洋县村镇建设管理站</t>
  </si>
  <si>
    <t>11</t>
  </si>
  <si>
    <t>洋县洋州街道办事处</t>
  </si>
  <si>
    <t>12</t>
  </si>
  <si>
    <t>汉中市生态环境局洋县分局</t>
  </si>
  <si>
    <t>13</t>
  </si>
  <si>
    <t>洋县人民法院</t>
  </si>
  <si>
    <t>14</t>
  </si>
  <si>
    <t>洋县残疾人联合会</t>
  </si>
  <si>
    <t>15</t>
  </si>
  <si>
    <t>洋县县委社会工作部</t>
  </si>
  <si>
    <t>16</t>
  </si>
  <si>
    <t>洋县县委组织部</t>
  </si>
  <si>
    <t>17</t>
  </si>
  <si>
    <t>洋县人大常委会办公室</t>
  </si>
  <si>
    <t>18</t>
  </si>
  <si>
    <t>洋县纸坊街道办事处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</si>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</sst>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2"/>
      <name val="宋体"/>
      <charset val="134"/>
    </font>
    <font>
      <sz val="22"/>
      <name val="宋体"/>
      <charset val="134"/>
    </font>
    <font>
      <b/>
      <sz val="22"/>
      <name val="宋体"/>
      <charset val="134"/>
    </font>
    <font>
      <b/>
      <sz val="20"/>
      <name val="宋体"/>
      <charset val="134"/>
    </font>
    <font>
      <sz val="18"/>
      <name val="宋体"/>
      <charset val="134"/>
    </font>
    <font>
      <b/>
      <sz val="12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2" fillId="0" borderId="0" xfId="49" applyFont="1" applyFill="1" applyAlignment="1">
      <alignment horizontal="center" vertical="center"/>
    </xf>
    <xf numFmtId="0" fontId="3" fillId="0" borderId="0" xfId="49" applyFont="1" applyFill="1" applyAlignment="1">
      <alignment horizontal="center" vertical="center"/>
    </xf>
    <xf numFmtId="31" fontId="4" fillId="0" borderId="0" xfId="49" applyNumberFormat="1" applyFont="1" applyFill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/>
    </xf>
    <xf numFmtId="176" fontId="5" fillId="0" borderId="1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49" fontId="0" fillId="0" borderId="1" xfId="49" applyNumberFormat="1" applyFont="1" applyFill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/>
    </xf>
    <xf numFmtId="176" fontId="0" fillId="0" borderId="1" xfId="49" applyNumberFormat="1" applyFont="1" applyFill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tableStyles count="0" defaultTableStyle="TableStyleMedium2" defaultPivotStyle="PivotStyleLight16"/>
  <colors>
    <mruColors>
      <color rgb="0092D05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7"/>
  <sheetViews>
    <sheetView tabSelected="1" workbookViewId="0">
      <selection activeCell="E6" sqref="E6"/>
    </sheetView>
  </sheetViews>
  <sheetFormatPr defaultColWidth="9" defaultRowHeight="14.25"/>
  <cols>
    <col min="1" max="1" width="15" customWidth="1"/>
    <col min="2" max="2" width="38" customWidth="1"/>
    <col min="3" max="3" width="26.625" customWidth="1"/>
    <col min="4" max="4" width="24.125" customWidth="1"/>
    <col min="5" max="5" width="23" customWidth="1"/>
    <col min="6" max="6" width="23.25" customWidth="1"/>
    <col min="7" max="7" width="29.25" customWidth="1"/>
    <col min="8" max="8" width="16.125" style="3" customWidth="1"/>
    <col min="9" max="9" width="25.625" customWidth="1"/>
  </cols>
  <sheetData>
    <row r="1" ht="17" customHeight="1" spans="1:9">
      <c r="A1" t="s">
        <v>0</v>
      </c>
    </row>
    <row r="2" s="1" customFormat="1" ht="33" customHeight="1" spans="1:9">
      <c r="A2" s="4" t="s">
        <v>1</v>
      </c>
      <c r="B2" s="4"/>
      <c r="C2" s="4"/>
      <c r="D2" s="4"/>
      <c r="E2" s="4"/>
      <c r="F2" s="4"/>
      <c r="G2" s="4"/>
      <c r="H2" s="4"/>
    </row>
    <row r="3" s="2" customFormat="1" ht="25" customHeight="1" spans="1:9">
      <c r="A3" s="5"/>
      <c r="B3" s="5"/>
      <c r="C3" s="5"/>
      <c r="D3" s="5"/>
      <c r="E3" s="5"/>
      <c r="F3" s="5"/>
      <c r="G3" s="6">
        <v>46091</v>
      </c>
      <c r="H3" s="5"/>
    </row>
    <row r="4" s="2" customFormat="1" ht="35" customHeight="1" spans="1:9">
      <c r="A4" s="7" t="s">
        <v>2</v>
      </c>
      <c r="B4" s="8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9" t="s">
        <v>8</v>
      </c>
      <c r="H4" s="10" t="s">
        <v>9</v>
      </c>
    </row>
    <row r="5" s="2" customFormat="1" ht="30" customHeight="1" spans="1:9">
      <c r="A5" s="11" t="s">
        <v>10</v>
      </c>
      <c r="B5" s="12" t="s">
        <v>11</v>
      </c>
      <c r="C5" s="12">
        <v>4</v>
      </c>
      <c r="D5" s="12">
        <v>4</v>
      </c>
      <c r="E5" s="12">
        <v>4</v>
      </c>
      <c r="F5" s="13">
        <v>1060</v>
      </c>
      <c r="G5" s="13">
        <f>(C5+D5+E5)*F5</f>
        <v>12720</v>
      </c>
      <c r="H5" s="14"/>
      <c r="I5" s="15"/>
    </row>
    <row r="6" s="2" customFormat="1" ht="30" customHeight="1" spans="1:9">
      <c r="A6" s="16">
        <v>2</v>
      </c>
      <c r="B6" s="12" t="s">
        <v>12</v>
      </c>
      <c r="C6" s="12">
        <v>2</v>
      </c>
      <c r="D6" s="12">
        <v>2</v>
      </c>
      <c r="E6" s="12">
        <v>2</v>
      </c>
      <c r="F6" s="13">
        <v>1060</v>
      </c>
      <c r="G6" s="13">
        <f t="shared" ref="G6:G23" si="0">(C6+D6+E6)*F6</f>
        <v>6360</v>
      </c>
      <c r="H6" s="12"/>
      <c r="I6" s="15"/>
    </row>
    <row r="7" s="2" customFormat="1" ht="30" customHeight="1" spans="1:9">
      <c r="A7" s="11" t="s">
        <v>13</v>
      </c>
      <c r="B7" s="12" t="s">
        <v>14</v>
      </c>
      <c r="C7" s="12">
        <v>1</v>
      </c>
      <c r="D7" s="12">
        <v>1</v>
      </c>
      <c r="E7" s="12">
        <v>1</v>
      </c>
      <c r="F7" s="13">
        <v>1060</v>
      </c>
      <c r="G7" s="13">
        <f t="shared" si="0"/>
        <v>3180</v>
      </c>
      <c r="H7" s="12"/>
      <c r="I7" s="15"/>
    </row>
    <row r="8" s="2" customFormat="1" ht="30" customHeight="1" spans="1:9">
      <c r="A8" s="11" t="s">
        <v>15</v>
      </c>
      <c r="B8" s="12" t="s">
        <v>16</v>
      </c>
      <c r="C8" s="12">
        <v>2</v>
      </c>
      <c r="D8" s="12">
        <v>2</v>
      </c>
      <c r="E8" s="12">
        <v>2</v>
      </c>
      <c r="F8" s="13">
        <v>1060</v>
      </c>
      <c r="G8" s="13">
        <f t="shared" si="0"/>
        <v>6360</v>
      </c>
      <c r="H8" s="12"/>
      <c r="I8" s="15"/>
    </row>
    <row r="9" s="2" customFormat="1" ht="30" customHeight="1" spans="1:9">
      <c r="A9" s="11" t="s">
        <v>17</v>
      </c>
      <c r="B9" s="12" t="s">
        <v>18</v>
      </c>
      <c r="C9" s="12">
        <v>1</v>
      </c>
      <c r="D9" s="12">
        <v>1</v>
      </c>
      <c r="E9" s="12">
        <v>1</v>
      </c>
      <c r="F9" s="13">
        <v>1060</v>
      </c>
      <c r="G9" s="13">
        <f t="shared" si="0"/>
        <v>3180</v>
      </c>
      <c r="H9" s="12"/>
      <c r="I9" s="15"/>
    </row>
    <row r="10" s="2" customFormat="1" ht="30" customHeight="1" spans="1:9">
      <c r="A10" s="11" t="s">
        <v>19</v>
      </c>
      <c r="B10" s="12" t="s">
        <v>20</v>
      </c>
      <c r="C10" s="12">
        <v>3</v>
      </c>
      <c r="D10" s="12">
        <v>3</v>
      </c>
      <c r="E10" s="12">
        <v>1</v>
      </c>
      <c r="F10" s="13">
        <v>1060</v>
      </c>
      <c r="G10" s="13">
        <f t="shared" si="0"/>
        <v>7420</v>
      </c>
      <c r="H10" s="14" t="s">
        <v>21</v>
      </c>
      <c r="I10" s="15"/>
    </row>
    <row r="11" s="2" customFormat="1" ht="30" customHeight="1" spans="1:9">
      <c r="A11" s="11" t="s">
        <v>22</v>
      </c>
      <c r="B11" s="12" t="s">
        <v>23</v>
      </c>
      <c r="C11" s="12">
        <v>3</v>
      </c>
      <c r="D11" s="12">
        <v>3</v>
      </c>
      <c r="E11" s="12">
        <v>3</v>
      </c>
      <c r="F11" s="13">
        <v>1060</v>
      </c>
      <c r="G11" s="13">
        <f t="shared" si="0"/>
        <v>9540</v>
      </c>
      <c r="H11" s="12"/>
      <c r="I11" s="15"/>
    </row>
    <row r="12" s="2" customFormat="1" ht="30" customHeight="1" spans="1:9">
      <c r="A12" s="11" t="s">
        <v>24</v>
      </c>
      <c r="B12" s="12" t="s">
        <v>25</v>
      </c>
      <c r="C12" s="12">
        <v>2</v>
      </c>
      <c r="D12" s="12">
        <v>2</v>
      </c>
      <c r="E12" s="12">
        <v>2</v>
      </c>
      <c r="F12" s="13">
        <v>1060</v>
      </c>
      <c r="G12" s="13">
        <f t="shared" si="0"/>
        <v>6360</v>
      </c>
      <c r="H12" s="12"/>
      <c r="I12" s="15"/>
    </row>
    <row r="13" s="2" customFormat="1" ht="30" customHeight="1" spans="1:9">
      <c r="A13" s="11" t="s">
        <v>26</v>
      </c>
      <c r="B13" s="12" t="s">
        <v>27</v>
      </c>
      <c r="C13" s="12">
        <v>3</v>
      </c>
      <c r="D13" s="12">
        <v>3</v>
      </c>
      <c r="E13" s="12">
        <v>3</v>
      </c>
      <c r="F13" s="13">
        <v>1060</v>
      </c>
      <c r="G13" s="13">
        <f t="shared" si="0"/>
        <v>9540</v>
      </c>
      <c r="H13" s="12"/>
      <c r="I13" s="15"/>
    </row>
    <row r="14" s="2" customFormat="1" ht="30" customHeight="1" spans="1:9">
      <c r="A14" s="11" t="s">
        <v>28</v>
      </c>
      <c r="B14" s="12" t="s">
        <v>29</v>
      </c>
      <c r="C14" s="12">
        <v>1</v>
      </c>
      <c r="D14" s="12">
        <v>1</v>
      </c>
      <c r="E14" s="12">
        <v>1</v>
      </c>
      <c r="F14" s="13">
        <v>1060</v>
      </c>
      <c r="G14" s="13">
        <f t="shared" si="0"/>
        <v>3180</v>
      </c>
      <c r="H14" s="12"/>
      <c r="I14" s="15"/>
    </row>
    <row r="15" s="2" customFormat="1" ht="30" customHeight="1" spans="1:9">
      <c r="A15" s="11" t="s">
        <v>30</v>
      </c>
      <c r="B15" s="12" t="s">
        <v>31</v>
      </c>
      <c r="C15" s="12">
        <v>2</v>
      </c>
      <c r="D15" s="12">
        <v>2</v>
      </c>
      <c r="E15" s="12">
        <v>2</v>
      </c>
      <c r="F15" s="13">
        <v>1060</v>
      </c>
      <c r="G15" s="13">
        <f t="shared" si="0"/>
        <v>6360</v>
      </c>
      <c r="H15" s="12"/>
      <c r="I15" s="17"/>
    </row>
    <row r="16" s="2" customFormat="1" ht="30" customHeight="1" spans="1:9">
      <c r="A16" s="11" t="s">
        <v>32</v>
      </c>
      <c r="B16" s="12" t="s">
        <v>33</v>
      </c>
      <c r="C16" s="12">
        <v>1</v>
      </c>
      <c r="D16" s="12">
        <v>1</v>
      </c>
      <c r="E16" s="12">
        <v>1</v>
      </c>
      <c r="F16" s="13">
        <v>1060</v>
      </c>
      <c r="G16" s="13">
        <f t="shared" si="0"/>
        <v>3180</v>
      </c>
      <c r="H16" s="12"/>
      <c r="I16" s="17"/>
    </row>
    <row r="17" s="2" customFormat="1" ht="30" customHeight="1" spans="1:9">
      <c r="A17" s="11" t="s">
        <v>34</v>
      </c>
      <c r="B17" s="14" t="s">
        <v>35</v>
      </c>
      <c r="C17" s="12">
        <v>6</v>
      </c>
      <c r="D17" s="12">
        <v>6</v>
      </c>
      <c r="E17" s="12">
        <v>6</v>
      </c>
      <c r="F17" s="13">
        <v>1060</v>
      </c>
      <c r="G17" s="13">
        <f t="shared" si="0"/>
        <v>19080</v>
      </c>
      <c r="H17" s="12"/>
      <c r="I17" s="17"/>
    </row>
    <row r="18" s="2" customFormat="1" ht="30" customHeight="1" spans="1:9">
      <c r="A18" s="11" t="s">
        <v>36</v>
      </c>
      <c r="B18" s="14" t="s">
        <v>37</v>
      </c>
      <c r="C18" s="12">
        <v>1</v>
      </c>
      <c r="D18" s="12">
        <v>1</v>
      </c>
      <c r="E18" s="12">
        <v>1</v>
      </c>
      <c r="F18" s="13">
        <v>1060</v>
      </c>
      <c r="G18" s="13">
        <f t="shared" si="0"/>
        <v>3180</v>
      </c>
      <c r="H18" s="12"/>
      <c r="I18" s="17"/>
    </row>
    <row r="19" s="2" customFormat="1" ht="30" customHeight="1" spans="1:9">
      <c r="A19" s="11" t="s">
        <v>38</v>
      </c>
      <c r="B19" s="14" t="s">
        <v>39</v>
      </c>
      <c r="C19" s="12">
        <v>3</v>
      </c>
      <c r="D19" s="12">
        <v>3</v>
      </c>
      <c r="E19" s="12">
        <v>3</v>
      </c>
      <c r="F19" s="13">
        <v>1060</v>
      </c>
      <c r="G19" s="13">
        <f t="shared" si="0"/>
        <v>9540</v>
      </c>
      <c r="H19" s="12"/>
      <c r="I19" s="17"/>
    </row>
    <row r="20" s="2" customFormat="1" ht="30" customHeight="1" spans="1:9">
      <c r="A20" s="11" t="s">
        <v>40</v>
      </c>
      <c r="B20" s="14" t="s">
        <v>41</v>
      </c>
      <c r="C20" s="12">
        <v>1</v>
      </c>
      <c r="D20" s="12">
        <v>1</v>
      </c>
      <c r="E20" s="12">
        <v>1</v>
      </c>
      <c r="F20" s="13">
        <v>1060</v>
      </c>
      <c r="G20" s="13">
        <f t="shared" si="0"/>
        <v>3180</v>
      </c>
      <c r="H20" s="12"/>
      <c r="I20" s="17"/>
    </row>
    <row r="21" s="2" customFormat="1" ht="30" customHeight="1" spans="1:9">
      <c r="A21" s="11" t="s">
        <v>42</v>
      </c>
      <c r="B21" s="14" t="s">
        <v>43</v>
      </c>
      <c r="C21" s="12">
        <v>2</v>
      </c>
      <c r="D21" s="12">
        <v>2</v>
      </c>
      <c r="E21" s="12">
        <v>2</v>
      </c>
      <c r="F21" s="13">
        <v>1060</v>
      </c>
      <c r="G21" s="13">
        <f t="shared" si="0"/>
        <v>6360</v>
      </c>
      <c r="H21" s="12"/>
      <c r="I21" s="15"/>
    </row>
    <row r="22" s="2" customFormat="1" ht="30" customHeight="1" spans="1:9">
      <c r="A22" s="11" t="s">
        <v>44</v>
      </c>
      <c r="B22" s="12" t="s">
        <v>45</v>
      </c>
      <c r="C22" s="12">
        <v>2</v>
      </c>
      <c r="D22" s="12">
        <v>2</v>
      </c>
      <c r="E22" s="12">
        <v>2</v>
      </c>
      <c r="F22" s="13">
        <v>1060</v>
      </c>
      <c r="G22" s="13">
        <f t="shared" si="0"/>
        <v>6360</v>
      </c>
      <c r="H22" s="12"/>
      <c r="I22" s="17"/>
    </row>
    <row r="23" s="2" customFormat="1" ht="30" customHeight="1" spans="1:9">
      <c r="A23" s="11" t="s">
        <v>46</v>
      </c>
      <c r="B23" s="11"/>
      <c r="C23" s="12">
        <f>SUM(C5:C22)</f>
        <v>40</v>
      </c>
      <c r="D23" s="12">
        <f>SUM(D5:D22)</f>
        <v>40</v>
      </c>
      <c r="E23" s="12">
        <f>SUM(E5:E22)</f>
        <v>38</v>
      </c>
      <c r="F23" s="13">
        <v>1060</v>
      </c>
      <c r="G23" s="13">
        <f t="shared" si="0"/>
        <v>125080</v>
      </c>
      <c r="H23" s="12"/>
      <c r="I23" s="17"/>
    </row>
    <row r="24" s="2" customFormat="1" spans="1:9">
      <c r="H24" s="18"/>
      <c r="I24" s="17"/>
    </row>
    <row r="25" s="2" customFormat="1" spans="1:9">
      <c r="H25" s="18"/>
      <c r="I25" s="15"/>
    </row>
    <row r="26" s="2" customFormat="1" spans="1:9">
      <c r="H26" s="18"/>
      <c r="I26" s="17"/>
    </row>
    <row r="27" s="2" customFormat="1" spans="1:9">
      <c r="H27" s="18"/>
      <c r="I27" s="15"/>
    </row>
  </sheetData>
  <mergeCells count="2">
    <mergeCell ref="A2:H2"/>
    <mergeCell ref="A23:B23"/>
  </mergeCells>
  <pageMargins left="0.751388888888889" right="0.751388888888889" top="0.944444444444444" bottom="0.944444444444444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李苗</cp:lastModifiedBy>
  <dcterms:created xsi:type="dcterms:W3CDTF">2020-09-07T03:06:00Z</dcterms:created>
  <dcterms:modified xsi:type="dcterms:W3CDTF">2026-03-10T01:56:10Z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A19BBD4C60EF4AAEB6D60A343AFEB626_13</vt:lpwstr>
  </property>
  <property fmtid="{D5CDD505-2E9C-101B-9397-08002B2CF9AE}" pid="4" name="commondata">
    <vt:lpwstr>eyJoZGlkIjoiZDM0NzhhMDY4Yjg2MzhlZWYwYzczNzFmZmIxYmQ4MWYifQ==</vt:lpwstr>
  </property>
  <property fmtid="{D5CDD505-2E9C-101B-9397-08002B2CF9AE}" pid="5" name="CalculationRule">
    <vt:i4>0</vt:i4>
  </property>
</Properties>
</file>